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 defaultThemeVersion="124226"/>
  <xr:revisionPtr revIDLastSave="0" documentId="13_ncr:1_{F760E459-5364-41F7-896E-D0AAD95578CC}" xr6:coauthVersionLast="47" xr6:coauthVersionMax="47" xr10:uidLastSave="{00000000-0000-0000-0000-000000000000}"/>
  <bookViews>
    <workbookView xWindow="5676" yWindow="3360" windowWidth="17280" windowHeight="8880" tabRatio="692" xr2:uid="{00000000-000D-0000-FFFF-FFFF00000000}"/>
  </bookViews>
  <sheets>
    <sheet name="5.2.2" sheetId="76" r:id="rId1"/>
  </sheets>
  <definedNames>
    <definedName name="_xlnm._FilterDatabase" localSheetId="0" hidden="1">'5.2.2'!$A$3:$N$19</definedName>
  </definedNames>
  <calcPr calcId="191029"/>
</workbook>
</file>

<file path=xl/calcChain.xml><?xml version="1.0" encoding="utf-8"?>
<calcChain xmlns="http://schemas.openxmlformats.org/spreadsheetml/2006/main">
  <c r="G40" i="76" l="1"/>
  <c r="H40" i="76"/>
  <c r="I40" i="76"/>
  <c r="J40" i="76"/>
  <c r="F40" i="76"/>
</calcChain>
</file>

<file path=xl/sharedStrings.xml><?xml version="1.0" encoding="utf-8"?>
<sst xmlns="http://schemas.openxmlformats.org/spreadsheetml/2006/main" count="82" uniqueCount="54">
  <si>
    <t>Year</t>
  </si>
  <si>
    <t>GATE</t>
  </si>
  <si>
    <t>GMAT</t>
  </si>
  <si>
    <t>CAT</t>
  </si>
  <si>
    <t>Civil Services</t>
  </si>
  <si>
    <t>State government examinations</t>
  </si>
  <si>
    <t>Registration number/roll number for the exam</t>
  </si>
  <si>
    <t>GRE</t>
  </si>
  <si>
    <t>JAM</t>
  </si>
  <si>
    <t>TOEFL</t>
  </si>
  <si>
    <t>Total</t>
  </si>
  <si>
    <t>Names of students selected/ qualified</t>
  </si>
  <si>
    <t>Other examinations conducted by the State / Central Government Agencies (Specify)</t>
  </si>
  <si>
    <t>IELTS</t>
  </si>
  <si>
    <t xml:space="preserve">5.2.2 Percentage of students qualifying in state/national/ international level examinations during the last five years (eg: JAM/GATE/ CLAT/GMAT/CAT/GRE/ TOEFL/ Civil Services/State government examinations, etc.)
</t>
  </si>
  <si>
    <t>2017-18</t>
  </si>
  <si>
    <t>2018-19</t>
  </si>
  <si>
    <t>2019-20</t>
  </si>
  <si>
    <t>2020-21</t>
  </si>
  <si>
    <t>Number</t>
  </si>
  <si>
    <t>Number of students qualifying in state/national/ international level examinations during the last five years (eg: JAM/GATE/ CLAT/GMAT/CAT/GRE/ TOEFL/ Civil Services/State government examinations, etc.)</t>
  </si>
  <si>
    <t xml:space="preserve">S.No. </t>
  </si>
  <si>
    <t>2023-24</t>
  </si>
  <si>
    <t>Mr. Mayank Kumar Prajapat</t>
  </si>
  <si>
    <t>Y (Indian Railway)</t>
  </si>
  <si>
    <t>Ms. Mansi Agarwalla</t>
  </si>
  <si>
    <t>Y</t>
  </si>
  <si>
    <t>CE23S73020089</t>
  </si>
  <si>
    <t>Mr. Lakshya Gupta</t>
  </si>
  <si>
    <t>CE24S34001096</t>
  </si>
  <si>
    <t>Mr. Prabhat Ranjan</t>
  </si>
  <si>
    <t>ES23S33019039</t>
  </si>
  <si>
    <t>Mr. Anil Gupta</t>
  </si>
  <si>
    <t>CE24S43022195</t>
  </si>
  <si>
    <t>Aryan Diwala</t>
  </si>
  <si>
    <t>CE24S433027156</t>
  </si>
  <si>
    <t>Sachindra Ola</t>
  </si>
  <si>
    <t>CE24S43032008</t>
  </si>
  <si>
    <t>Harshit Taitor</t>
  </si>
  <si>
    <t>2022-23</t>
  </si>
  <si>
    <t xml:space="preserve">Abhinandan Agarwal </t>
  </si>
  <si>
    <t>y</t>
  </si>
  <si>
    <t xml:space="preserve">Tripti Somani </t>
  </si>
  <si>
    <t>CS23S13021041</t>
  </si>
  <si>
    <t>CS24S63023187</t>
  </si>
  <si>
    <t>Khushi Dusad</t>
  </si>
  <si>
    <t>CS24S63027045</t>
  </si>
  <si>
    <t>CS24S63028191</t>
  </si>
  <si>
    <t>Rohandeep</t>
  </si>
  <si>
    <t>CS24S63023149</t>
  </si>
  <si>
    <t>Jaivardhan Bhardwaj</t>
  </si>
  <si>
    <t>CS23S13022314</t>
  </si>
  <si>
    <t xml:space="preserve">Prateek Khandelwal </t>
  </si>
  <si>
    <t>Ankit Parakh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</si>
</sst>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2" borderId="1" xfId="0" applyFont="1" applyFill="1" applyBorder="1"/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5" fillId="0" borderId="8" xfId="1" applyFont="1" applyBorder="1"/>
    <xf numFmtId="0" fontId="5" fillId="0" borderId="8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8" xfId="1" applyFont="1" applyBorder="1" applyAlignment="1">
      <alignment horizontal="left"/>
    </xf>
    <xf numFmtId="0" fontId="5" fillId="3" borderId="8" xfId="1" applyFont="1" applyFill="1" applyBorder="1"/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90DE7422-72F3-4B40-87C3-263C6606500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"/>
  <dimension ref="A1:N40"/>
  <sheetViews>
    <sheetView tabSelected="1" zoomScale="70" zoomScaleNormal="70" workbookViewId="0">
      <selection activeCell="P6" sqref="P6"/>
    </sheetView>
  </sheetViews>
  <sheetFormatPr defaultColWidth="7.109375" defaultRowHeight="14.4" x14ac:dyDescent="0.3"/>
  <cols>
    <col min="2" max="2" width="8" customWidth="1"/>
    <col min="3" max="3" width="25.6640625" customWidth="1"/>
    <col min="4" max="4" width="27.44140625" customWidth="1"/>
    <col min="5" max="5" width="7.109375" customWidth="1"/>
    <col min="6" max="6" width="7.5546875" customWidth="1"/>
    <col min="7" max="9" width="7.109375" customWidth="1"/>
    <col min="10" max="10" width="9.6640625" customWidth="1"/>
    <col min="11" max="11" width="9.44140625" customWidth="1"/>
    <col min="12" max="12" width="8.6640625" customWidth="1"/>
    <col min="13" max="13" width="13.109375" customWidth="1"/>
    <col min="14" max="14" width="18.33203125" customWidth="1"/>
  </cols>
  <sheetData>
    <row r="1" spans="1:14" ht="44.25" customHeight="1" x14ac:dyDescent="0.3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2" customFormat="1" ht="15" customHeight="1" x14ac:dyDescent="0.3">
      <c r="A2" s="17" t="s">
        <v>21</v>
      </c>
      <c r="B2" s="17" t="s">
        <v>0</v>
      </c>
      <c r="C2" s="17" t="s">
        <v>6</v>
      </c>
      <c r="D2" s="17" t="s">
        <v>11</v>
      </c>
      <c r="E2" s="20" t="s">
        <v>11</v>
      </c>
      <c r="F2" s="21"/>
      <c r="G2" s="21"/>
      <c r="H2" s="21"/>
      <c r="I2" s="21"/>
      <c r="J2" s="21"/>
      <c r="K2" s="21"/>
      <c r="L2" s="21"/>
      <c r="M2" s="21"/>
      <c r="N2" s="21"/>
    </row>
    <row r="3" spans="1:14" ht="84" customHeight="1" x14ac:dyDescent="0.3">
      <c r="A3" s="18"/>
      <c r="B3" s="19"/>
      <c r="C3" s="19"/>
      <c r="D3" s="19"/>
      <c r="E3" s="4" t="s">
        <v>1</v>
      </c>
      <c r="F3" s="4" t="s">
        <v>2</v>
      </c>
      <c r="G3" s="4" t="s">
        <v>3</v>
      </c>
      <c r="H3" s="4" t="s">
        <v>7</v>
      </c>
      <c r="I3" s="4" t="s">
        <v>8</v>
      </c>
      <c r="J3" s="4" t="s">
        <v>13</v>
      </c>
      <c r="K3" s="4" t="s">
        <v>9</v>
      </c>
      <c r="L3" s="5" t="s">
        <v>4</v>
      </c>
      <c r="M3" s="5" t="s">
        <v>5</v>
      </c>
      <c r="N3" s="9" t="s">
        <v>12</v>
      </c>
    </row>
    <row r="4" spans="1:14" x14ac:dyDescent="0.3">
      <c r="A4" s="11">
        <v>1</v>
      </c>
      <c r="B4" s="10" t="s">
        <v>22</v>
      </c>
      <c r="C4" s="13" t="s">
        <v>43</v>
      </c>
      <c r="D4" s="10" t="s">
        <v>42</v>
      </c>
      <c r="E4" s="10" t="s">
        <v>26</v>
      </c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3">
      <c r="A5" s="12">
        <v>2</v>
      </c>
      <c r="B5" s="10" t="s">
        <v>22</v>
      </c>
      <c r="C5" s="13" t="s">
        <v>44</v>
      </c>
      <c r="D5" s="10" t="s">
        <v>52</v>
      </c>
      <c r="E5" s="10" t="s">
        <v>26</v>
      </c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3">
      <c r="A6" s="11">
        <v>3</v>
      </c>
      <c r="B6" s="10" t="s">
        <v>22</v>
      </c>
      <c r="C6" s="13" t="s">
        <v>46</v>
      </c>
      <c r="D6" s="10" t="s">
        <v>45</v>
      </c>
      <c r="E6" s="10" t="s">
        <v>26</v>
      </c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">
      <c r="A7" s="12">
        <v>4</v>
      </c>
      <c r="B7" s="10" t="s">
        <v>22</v>
      </c>
      <c r="C7" s="13" t="s">
        <v>47</v>
      </c>
      <c r="D7" s="10" t="s">
        <v>53</v>
      </c>
      <c r="E7" s="10" t="s">
        <v>26</v>
      </c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3">
      <c r="A8" s="11">
        <v>5</v>
      </c>
      <c r="B8" s="10" t="s">
        <v>22</v>
      </c>
      <c r="C8" s="13" t="s">
        <v>49</v>
      </c>
      <c r="D8" s="14" t="s">
        <v>48</v>
      </c>
      <c r="E8" s="10" t="s">
        <v>26</v>
      </c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">
      <c r="A9" s="12">
        <v>6</v>
      </c>
      <c r="B9" s="10" t="s">
        <v>22</v>
      </c>
      <c r="C9" s="13" t="s">
        <v>51</v>
      </c>
      <c r="D9" s="10" t="s">
        <v>50</v>
      </c>
      <c r="E9" s="10" t="s">
        <v>26</v>
      </c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3">
      <c r="A10" s="11">
        <v>7</v>
      </c>
      <c r="B10" s="10" t="s">
        <v>22</v>
      </c>
      <c r="C10" s="13">
        <v>229815759</v>
      </c>
      <c r="D10" s="10" t="s">
        <v>23</v>
      </c>
      <c r="E10" s="10"/>
      <c r="F10" s="10"/>
      <c r="G10" s="10"/>
      <c r="H10" s="10"/>
      <c r="I10" s="10"/>
      <c r="J10" s="10"/>
      <c r="K10" s="10"/>
      <c r="L10" s="10"/>
      <c r="M10" s="10"/>
      <c r="N10" s="10" t="s">
        <v>24</v>
      </c>
    </row>
    <row r="11" spans="1:14" x14ac:dyDescent="0.3">
      <c r="A11" s="12">
        <v>8</v>
      </c>
      <c r="B11" s="10" t="s">
        <v>22</v>
      </c>
      <c r="C11" s="13">
        <v>23102915</v>
      </c>
      <c r="D11" s="10" t="s">
        <v>25</v>
      </c>
      <c r="E11" s="10"/>
      <c r="F11" s="10"/>
      <c r="G11" s="10" t="s">
        <v>26</v>
      </c>
      <c r="H11" s="10"/>
      <c r="I11" s="10"/>
      <c r="J11" s="10"/>
      <c r="K11" s="10"/>
      <c r="L11" s="10"/>
      <c r="M11" s="10"/>
      <c r="N11" s="10"/>
    </row>
    <row r="12" spans="1:14" x14ac:dyDescent="0.3">
      <c r="A12" s="11">
        <v>9</v>
      </c>
      <c r="B12" s="10" t="s">
        <v>22</v>
      </c>
      <c r="C12" s="13" t="s">
        <v>27</v>
      </c>
      <c r="D12" s="10" t="s">
        <v>28</v>
      </c>
      <c r="E12" s="10" t="s">
        <v>26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12">
        <v>10</v>
      </c>
      <c r="B13" s="10" t="s">
        <v>22</v>
      </c>
      <c r="C13" s="13" t="s">
        <v>29</v>
      </c>
      <c r="D13" s="10" t="s">
        <v>30</v>
      </c>
      <c r="E13" s="10" t="s">
        <v>26</v>
      </c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11">
        <v>11</v>
      </c>
      <c r="B14" s="10" t="s">
        <v>22</v>
      </c>
      <c r="C14" s="13" t="s">
        <v>31</v>
      </c>
      <c r="D14" s="14" t="s">
        <v>32</v>
      </c>
      <c r="E14" s="10" t="s">
        <v>26</v>
      </c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12">
        <v>12</v>
      </c>
      <c r="B15" s="10" t="s">
        <v>22</v>
      </c>
      <c r="C15" s="13" t="s">
        <v>33</v>
      </c>
      <c r="D15" s="14" t="s">
        <v>34</v>
      </c>
      <c r="E15" s="10" t="s">
        <v>26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11">
        <v>13</v>
      </c>
      <c r="B16" s="10" t="s">
        <v>22</v>
      </c>
      <c r="C16" s="13" t="s">
        <v>35</v>
      </c>
      <c r="D16" s="14" t="s">
        <v>36</v>
      </c>
      <c r="E16" s="10" t="s">
        <v>26</v>
      </c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12">
        <v>14</v>
      </c>
      <c r="B17" s="10" t="s">
        <v>22</v>
      </c>
      <c r="C17" s="13" t="s">
        <v>37</v>
      </c>
      <c r="D17" s="14" t="s">
        <v>38</v>
      </c>
      <c r="E17" s="10" t="s">
        <v>26</v>
      </c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3">
      <c r="A18" s="11">
        <v>15</v>
      </c>
      <c r="B18" s="10" t="s">
        <v>39</v>
      </c>
      <c r="C18" s="13">
        <v>23021212</v>
      </c>
      <c r="D18" s="10" t="s">
        <v>40</v>
      </c>
      <c r="E18" s="10"/>
      <c r="F18" s="10"/>
      <c r="G18" s="10" t="s">
        <v>41</v>
      </c>
      <c r="H18" s="10"/>
      <c r="I18" s="10"/>
      <c r="J18" s="10"/>
      <c r="K18" s="10"/>
      <c r="L18" s="10"/>
      <c r="M18" s="10"/>
      <c r="N18" s="10"/>
    </row>
    <row r="19" spans="1:14" x14ac:dyDescent="0.3">
      <c r="A19" s="6"/>
      <c r="B19" s="1"/>
      <c r="C19" s="3" t="s">
        <v>10</v>
      </c>
      <c r="D19" s="3"/>
      <c r="E19" s="3">
        <v>12</v>
      </c>
      <c r="F19" s="3"/>
      <c r="G19" s="3">
        <v>2</v>
      </c>
      <c r="H19" s="3"/>
      <c r="I19" s="3"/>
      <c r="J19" s="3"/>
      <c r="K19" s="3"/>
      <c r="L19" s="3"/>
      <c r="M19" s="3"/>
      <c r="N19" s="3">
        <v>1</v>
      </c>
    </row>
    <row r="37" spans="5:14" x14ac:dyDescent="0.3">
      <c r="F37" s="16" t="s">
        <v>20</v>
      </c>
      <c r="G37" s="16"/>
      <c r="H37" s="16"/>
      <c r="I37" s="16"/>
      <c r="J37" s="16"/>
      <c r="K37" s="16"/>
      <c r="L37" s="16"/>
      <c r="M37" s="16"/>
      <c r="N37" s="16"/>
    </row>
    <row r="38" spans="5:14" x14ac:dyDescent="0.3">
      <c r="F38" s="16"/>
      <c r="G38" s="16"/>
      <c r="H38" s="16"/>
      <c r="I38" s="16"/>
      <c r="J38" s="16"/>
      <c r="K38" s="16"/>
      <c r="L38" s="16"/>
      <c r="M38" s="16"/>
      <c r="N38" s="16"/>
    </row>
    <row r="39" spans="5:14" x14ac:dyDescent="0.3">
      <c r="E39" s="1" t="s">
        <v>0</v>
      </c>
      <c r="F39" s="7" t="s">
        <v>15</v>
      </c>
      <c r="G39" s="7" t="s">
        <v>16</v>
      </c>
      <c r="H39" s="7" t="s">
        <v>17</v>
      </c>
      <c r="I39" s="7" t="s">
        <v>18</v>
      </c>
      <c r="J39" s="7" t="s">
        <v>18</v>
      </c>
    </row>
    <row r="40" spans="5:14" x14ac:dyDescent="0.3">
      <c r="E40" s="1" t="s">
        <v>19</v>
      </c>
      <c r="F40" s="8" t="e">
        <f>_xlfn.CONCAT(ROUND(F28*100/F34,2)," %")</f>
        <v>#DIV/0!</v>
      </c>
      <c r="G40" s="8" t="e">
        <f t="shared" ref="G40:J40" si="0">_xlfn.CONCAT(ROUND(G28*100/G34,2)," %")</f>
        <v>#DIV/0!</v>
      </c>
      <c r="H40" s="8" t="e">
        <f t="shared" si="0"/>
        <v>#DIV/0!</v>
      </c>
      <c r="I40" s="8" t="e">
        <f t="shared" si="0"/>
        <v>#DIV/0!</v>
      </c>
      <c r="J40" s="8" t="e">
        <f t="shared" si="0"/>
        <v>#DIV/0!</v>
      </c>
    </row>
  </sheetData>
  <autoFilter ref="A3:N19" xr:uid="{00000000-0001-0000-1200-000000000000}">
    <sortState xmlns:xlrd2="http://schemas.microsoft.com/office/spreadsheetml/2017/richdata2" ref="A5:N19">
      <sortCondition ref="D3:D19"/>
    </sortState>
  </autoFilter>
  <mergeCells count="7">
    <mergeCell ref="A1:N1"/>
    <mergeCell ref="F37:N38"/>
    <mergeCell ref="A2:A3"/>
    <mergeCell ref="B2:B3"/>
    <mergeCell ref="C2:C3"/>
    <mergeCell ref="D2:D3"/>
    <mergeCell ref="E2:N2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2024-12-23T07:59:20Z</dcterms:modified>
</cp:coreProperties>
</file>